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考试成绩" sheetId="8" r:id="rId1"/>
  </sheets>
  <definedNames>
    <definedName name="_xlnm._FilterDatabase" localSheetId="0" hidden="1">考试成绩!$A$2:$I$40</definedName>
    <definedName name="_xlnm.Print_Titles" localSheetId="0">考试成绩!$1:$2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<sst xmlns="http://schemas.openxmlformats.org/spreadsheetml/2006/main" count="158" uniqueCount="82">
  <si>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武汉经济技术开发区2025年教育系统校园专项招聘教师考试成绩公示表</t>
  </si>
  <si>
    <t>序号</t>
  </si>
  <si>
    <t>岗位名称</t>
  </si>
  <si>
    <t>姓名</t>
  </si>
  <si>
    <t>身份证 后四位</t>
  </si>
  <si>
    <t>面试成绩</t>
  </si>
  <si>
    <t>复试成绩</t>
  </si>
  <si>
    <t>综合成绩</t>
  </si>
  <si>
    <t>综合成绩排名</t>
  </si>
  <si>
    <t>考点</t>
  </si>
  <si>
    <t>3101-中学语文教师</t>
  </si>
  <si>
    <t>吕颂恩</t>
  </si>
  <si>
    <t>0820</t>
  </si>
  <si>
    <t>武汉</t>
  </si>
  <si>
    <t>周家琦</t>
  </si>
  <si>
    <t>152X</t>
  </si>
  <si>
    <t>朱佩佩</t>
  </si>
  <si>
    <t>曾欢欢</t>
  </si>
  <si>
    <t>602X</t>
  </si>
  <si>
    <t>王心怡</t>
  </si>
  <si>
    <t>0425</t>
  </si>
  <si>
    <t>邓晶</t>
  </si>
  <si>
    <t>闫弈梦</t>
  </si>
  <si>
    <t>郑梦淇</t>
  </si>
  <si>
    <t>3102-中学数学教师</t>
  </si>
  <si>
    <t>江智辉</t>
  </si>
  <si>
    <t>江畅</t>
  </si>
  <si>
    <t>延妮</t>
  </si>
  <si>
    <t>戴可昕</t>
  </si>
  <si>
    <t>康凯</t>
  </si>
  <si>
    <t>石乐怡</t>
  </si>
  <si>
    <t>0027</t>
  </si>
  <si>
    <t>赵万嘉</t>
  </si>
  <si>
    <t>宋怡</t>
  </si>
  <si>
    <t>0624</t>
  </si>
  <si>
    <t>张雅</t>
  </si>
  <si>
    <t>闫成亮</t>
  </si>
  <si>
    <t>宋伊娜</t>
  </si>
  <si>
    <t>祝文欣</t>
  </si>
  <si>
    <t>姜煜</t>
  </si>
  <si>
    <t>0310</t>
  </si>
  <si>
    <t>3103-中学英语教师</t>
  </si>
  <si>
    <t>叶百惠</t>
  </si>
  <si>
    <t>朱烔玫</t>
  </si>
  <si>
    <t>胡馥佳</t>
  </si>
  <si>
    <t>罗志真</t>
  </si>
  <si>
    <t>吴璇黄</t>
  </si>
  <si>
    <t>0044</t>
  </si>
  <si>
    <t>廖敏文</t>
  </si>
  <si>
    <t>0024</t>
  </si>
  <si>
    <t>唐昕</t>
  </si>
  <si>
    <t>黄司晗</t>
  </si>
  <si>
    <t>张耀月</t>
  </si>
  <si>
    <t>殷子秋</t>
  </si>
  <si>
    <t>0469</t>
  </si>
  <si>
    <t>廖文熙</t>
  </si>
  <si>
    <t>0641</t>
  </si>
  <si>
    <t>3104-中学物理教师</t>
  </si>
  <si>
    <t>刘启恒</t>
  </si>
  <si>
    <t>李佳</t>
  </si>
  <si>
    <t>陈惠萍</t>
  </si>
  <si>
    <t>3105-中学化学教师</t>
  </si>
  <si>
    <t>沈玺</t>
  </si>
  <si>
    <t>肖叶</t>
  </si>
  <si>
    <t>涂欣仪</t>
  </si>
  <si>
    <t>101-中学语文教师</t>
  </si>
  <si>
    <t>刘珊珊</t>
  </si>
  <si>
    <t>0064</t>
  </si>
  <si>
    <t>北京</t>
  </si>
  <si>
    <t>熊文琪</t>
  </si>
  <si>
    <t>0028</t>
  </si>
  <si>
    <t>103-中学英语教师</t>
  </si>
  <si>
    <t>农加贝</t>
  </si>
  <si>
    <t>0629</t>
  </si>
  <si>
    <t>104-中学物理教师</t>
  </si>
  <si>
    <t>杨语馨</t>
  </si>
  <si>
    <t>0747</t>
  </si>
  <si>
    <t>李贝贝</t>
  </si>
  <si>
    <t>上海</t>
  </si>
  <si>
    <t>105-中学化学教师</t>
  </si>
  <si>
    <t>潘圣文</t>
  </si>
  <si>
    <t>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</si>
</sst>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6"/>
  <sheetViews>
    <sheetView tabSelected="1" workbookViewId="0">
      <pane ySplit="2" topLeftCell="A35" activePane="bottomLeft" state="frozen"/>
      <selection/>
      <selection pane="bottomLeft" activeCell="L43" sqref="L43"/>
    </sheetView>
  </sheetViews>
  <sheetFormatPr defaultColWidth="9" defaultRowHeight="13.5"/>
  <cols>
    <col min="1" max="1" width="5.05833333333333" customWidth="1"/>
    <col min="2" max="2" width="19" customWidth="1"/>
    <col min="3" max="3" width="10" customWidth="1"/>
    <col min="4" max="4" width="9.5" customWidth="1"/>
    <col min="5" max="5" width="10.5" customWidth="1"/>
    <col min="6" max="6" width="9.875" customWidth="1"/>
    <col min="7" max="7" width="11.625" customWidth="1"/>
    <col min="8" max="8" width="8.125" customWidth="1"/>
    <col min="9" max="9" width="9.6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2" customHeight="1" spans="1:9">
      <c r="A3" s="3">
        <v>1</v>
      </c>
      <c r="B3" s="4" t="s">
        <v>10</v>
      </c>
      <c r="C3" s="4" t="s">
        <v>11</v>
      </c>
      <c r="D3" s="18" t="s">
        <v>12</v>
      </c>
      <c r="E3" s="5">
        <v>82.04</v>
      </c>
      <c r="F3" s="3">
        <v>87.78</v>
      </c>
      <c r="G3" s="3">
        <f t="shared" ref="G3:G10" si="0">E3*0.2+F3*0.8</f>
        <v>86.632</v>
      </c>
      <c r="H3" s="6">
        <v>1</v>
      </c>
      <c r="I3" s="6" t="s">
        <v>13</v>
      </c>
    </row>
    <row r="4" ht="32" customHeight="1" spans="1:9">
      <c r="A4" s="3">
        <v>2</v>
      </c>
      <c r="B4" s="4" t="s">
        <v>10</v>
      </c>
      <c r="C4" s="4" t="s">
        <v>14</v>
      </c>
      <c r="D4" s="4" t="s">
        <v>15</v>
      </c>
      <c r="E4" s="5">
        <v>83.08</v>
      </c>
      <c r="F4" s="3">
        <v>86.7</v>
      </c>
      <c r="G4" s="3">
        <f t="shared" si="0"/>
        <v>85.976</v>
      </c>
      <c r="H4" s="6">
        <v>2</v>
      </c>
      <c r="I4" s="6" t="s">
        <v>13</v>
      </c>
    </row>
    <row r="5" customFormat="1" ht="32" customHeight="1" spans="1:9">
      <c r="A5" s="3">
        <v>3</v>
      </c>
      <c r="B5" s="4" t="s">
        <v>10</v>
      </c>
      <c r="C5" s="4" t="s">
        <v>16</v>
      </c>
      <c r="D5" s="4">
        <v>1727</v>
      </c>
      <c r="E5" s="5">
        <v>80.22</v>
      </c>
      <c r="F5" s="3">
        <v>86.06</v>
      </c>
      <c r="G5" s="3">
        <f t="shared" si="0"/>
        <v>84.892</v>
      </c>
      <c r="H5" s="6">
        <v>3</v>
      </c>
      <c r="I5" s="6" t="s">
        <v>13</v>
      </c>
    </row>
    <row r="6" customFormat="1" ht="32" customHeight="1" spans="1:9">
      <c r="A6" s="3">
        <v>4</v>
      </c>
      <c r="B6" s="7" t="s">
        <v>10</v>
      </c>
      <c r="C6" s="7" t="s">
        <v>17</v>
      </c>
      <c r="D6" s="7" t="s">
        <v>18</v>
      </c>
      <c r="E6" s="8">
        <v>82.88</v>
      </c>
      <c r="F6" s="9">
        <v>84.18</v>
      </c>
      <c r="G6" s="3">
        <f t="shared" si="0"/>
        <v>83.92</v>
      </c>
      <c r="H6" s="6">
        <v>4</v>
      </c>
      <c r="I6" s="6" t="s">
        <v>13</v>
      </c>
    </row>
    <row r="7" customFormat="1" ht="32" customHeight="1" spans="1:9">
      <c r="A7" s="3">
        <v>5</v>
      </c>
      <c r="B7" s="10" t="s">
        <v>10</v>
      </c>
      <c r="C7" s="10" t="s">
        <v>19</v>
      </c>
      <c r="D7" s="19" t="s">
        <v>20</v>
      </c>
      <c r="E7" s="5">
        <v>76.96</v>
      </c>
      <c r="F7" s="3">
        <v>85.1</v>
      </c>
      <c r="G7" s="3">
        <f t="shared" si="0"/>
        <v>83.472</v>
      </c>
      <c r="H7" s="6">
        <v>5</v>
      </c>
      <c r="I7" s="6" t="s">
        <v>13</v>
      </c>
    </row>
    <row r="8" customFormat="1" ht="32" customHeight="1" spans="1:9">
      <c r="A8" s="3">
        <v>6</v>
      </c>
      <c r="B8" s="10" t="s">
        <v>10</v>
      </c>
      <c r="C8" s="10" t="s">
        <v>21</v>
      </c>
      <c r="D8" s="10">
        <v>6341</v>
      </c>
      <c r="E8" s="5">
        <v>80.1</v>
      </c>
      <c r="F8" s="3">
        <v>84.04</v>
      </c>
      <c r="G8" s="3">
        <f t="shared" si="0"/>
        <v>83.252</v>
      </c>
      <c r="H8" s="6">
        <v>6</v>
      </c>
      <c r="I8" s="6" t="s">
        <v>13</v>
      </c>
    </row>
    <row r="9" customFormat="1" ht="32" customHeight="1" spans="1:9">
      <c r="A9" s="3">
        <v>7</v>
      </c>
      <c r="B9" s="10" t="s">
        <v>10</v>
      </c>
      <c r="C9" s="10" t="s">
        <v>22</v>
      </c>
      <c r="D9" s="10">
        <v>2125</v>
      </c>
      <c r="E9" s="5">
        <v>78.62</v>
      </c>
      <c r="F9" s="3">
        <v>75.56</v>
      </c>
      <c r="G9" s="3">
        <f t="shared" si="0"/>
        <v>76.172</v>
      </c>
      <c r="H9" s="6">
        <v>7</v>
      </c>
      <c r="I9" s="6" t="s">
        <v>13</v>
      </c>
    </row>
    <row r="10" customFormat="1" ht="32" customHeight="1" spans="1:9">
      <c r="A10" s="3">
        <v>8</v>
      </c>
      <c r="B10" s="10" t="s">
        <v>10</v>
      </c>
      <c r="C10" s="10" t="s">
        <v>23</v>
      </c>
      <c r="D10" s="10">
        <v>1327</v>
      </c>
      <c r="E10" s="5">
        <v>79.42</v>
      </c>
      <c r="F10" s="3">
        <v>68.48</v>
      </c>
      <c r="G10" s="3">
        <f t="shared" si="0"/>
        <v>70.668</v>
      </c>
      <c r="H10" s="6">
        <v>8</v>
      </c>
      <c r="I10" s="6" t="s">
        <v>13</v>
      </c>
    </row>
    <row r="11" customFormat="1" ht="32" customHeight="1" spans="1:9">
      <c r="A11" s="3">
        <v>9</v>
      </c>
      <c r="B11" s="10" t="s">
        <v>24</v>
      </c>
      <c r="C11" s="10" t="s">
        <v>25</v>
      </c>
      <c r="D11" s="10">
        <v>1536</v>
      </c>
      <c r="E11" s="11">
        <v>81.5</v>
      </c>
      <c r="F11" s="6">
        <v>87.04</v>
      </c>
      <c r="G11" s="3">
        <f t="shared" ref="G11:G40" si="1">E11*0.2+F11*0.8</f>
        <v>85.932</v>
      </c>
      <c r="H11" s="6">
        <v>1</v>
      </c>
      <c r="I11" s="6" t="s">
        <v>13</v>
      </c>
    </row>
    <row r="12" customFormat="1" ht="32" customHeight="1" spans="1:9">
      <c r="A12" s="3">
        <v>10</v>
      </c>
      <c r="B12" s="10" t="s">
        <v>24</v>
      </c>
      <c r="C12" s="10" t="s">
        <v>26</v>
      </c>
      <c r="D12" s="10">
        <v>4020</v>
      </c>
      <c r="E12" s="11">
        <v>83.82</v>
      </c>
      <c r="F12" s="6">
        <v>84.08</v>
      </c>
      <c r="G12" s="3">
        <f t="shared" si="1"/>
        <v>84.028</v>
      </c>
      <c r="H12" s="6">
        <v>2</v>
      </c>
      <c r="I12" s="6" t="s">
        <v>13</v>
      </c>
    </row>
    <row r="13" customFormat="1" ht="32" customHeight="1" spans="1:9">
      <c r="A13" s="3">
        <v>11</v>
      </c>
      <c r="B13" s="10" t="s">
        <v>24</v>
      </c>
      <c r="C13" s="10" t="s">
        <v>27</v>
      </c>
      <c r="D13" s="10">
        <v>1126</v>
      </c>
      <c r="E13" s="11">
        <v>81.62</v>
      </c>
      <c r="F13" s="6">
        <v>82.9</v>
      </c>
      <c r="G13" s="3">
        <f t="shared" si="1"/>
        <v>82.644</v>
      </c>
      <c r="H13" s="6">
        <v>3</v>
      </c>
      <c r="I13" s="6" t="s">
        <v>13</v>
      </c>
    </row>
    <row r="14" customFormat="1" ht="32" customHeight="1" spans="1:9">
      <c r="A14" s="3">
        <v>12</v>
      </c>
      <c r="B14" s="10" t="s">
        <v>24</v>
      </c>
      <c r="C14" s="10" t="s">
        <v>28</v>
      </c>
      <c r="D14" s="10">
        <v>3922</v>
      </c>
      <c r="E14" s="11">
        <v>83.94</v>
      </c>
      <c r="F14" s="6">
        <v>81.98</v>
      </c>
      <c r="G14" s="3">
        <f t="shared" si="1"/>
        <v>82.372</v>
      </c>
      <c r="H14" s="6">
        <v>4</v>
      </c>
      <c r="I14" s="6" t="s">
        <v>13</v>
      </c>
    </row>
    <row r="15" customFormat="1" ht="32" customHeight="1" spans="1:9">
      <c r="A15" s="3">
        <v>13</v>
      </c>
      <c r="B15" s="10" t="s">
        <v>24</v>
      </c>
      <c r="C15" s="10" t="s">
        <v>29</v>
      </c>
      <c r="D15" s="10">
        <v>5146</v>
      </c>
      <c r="E15" s="11">
        <v>81.1</v>
      </c>
      <c r="F15" s="6">
        <v>82.04</v>
      </c>
      <c r="G15" s="3">
        <f t="shared" si="1"/>
        <v>81.852</v>
      </c>
      <c r="H15" s="6">
        <v>5</v>
      </c>
      <c r="I15" s="6" t="s">
        <v>13</v>
      </c>
    </row>
    <row r="16" customFormat="1" ht="32" customHeight="1" spans="1:9">
      <c r="A16" s="3">
        <v>14</v>
      </c>
      <c r="B16" s="10" t="s">
        <v>24</v>
      </c>
      <c r="C16" s="10" t="s">
        <v>30</v>
      </c>
      <c r="D16" s="19" t="s">
        <v>31</v>
      </c>
      <c r="E16" s="11">
        <v>83.4</v>
      </c>
      <c r="F16" s="6">
        <v>81.08</v>
      </c>
      <c r="G16" s="3">
        <f t="shared" si="1"/>
        <v>81.544</v>
      </c>
      <c r="H16" s="6">
        <v>6</v>
      </c>
      <c r="I16" s="6" t="s">
        <v>13</v>
      </c>
    </row>
    <row r="17" customFormat="1" ht="32" customHeight="1" spans="1:9">
      <c r="A17" s="3">
        <v>15</v>
      </c>
      <c r="B17" s="10" t="s">
        <v>24</v>
      </c>
      <c r="C17" s="10" t="s">
        <v>32</v>
      </c>
      <c r="D17" s="10">
        <v>4021</v>
      </c>
      <c r="E17" s="11">
        <v>82.82</v>
      </c>
      <c r="F17" s="6">
        <v>81.1</v>
      </c>
      <c r="G17" s="3">
        <f t="shared" si="1"/>
        <v>81.444</v>
      </c>
      <c r="H17" s="6">
        <v>7</v>
      </c>
      <c r="I17" s="6" t="s">
        <v>13</v>
      </c>
    </row>
    <row r="18" customFormat="1" ht="32" customHeight="1" spans="1:9">
      <c r="A18" s="3">
        <v>16</v>
      </c>
      <c r="B18" s="10" t="s">
        <v>24</v>
      </c>
      <c r="C18" s="10" t="s">
        <v>33</v>
      </c>
      <c r="D18" s="19" t="s">
        <v>34</v>
      </c>
      <c r="E18" s="11">
        <v>84.02</v>
      </c>
      <c r="F18" s="6">
        <v>80</v>
      </c>
      <c r="G18" s="3">
        <f t="shared" si="1"/>
        <v>80.804</v>
      </c>
      <c r="H18" s="6">
        <v>8</v>
      </c>
      <c r="I18" s="6" t="s">
        <v>13</v>
      </c>
    </row>
    <row r="19" customFormat="1" ht="32" customHeight="1" spans="1:9">
      <c r="A19" s="3">
        <v>17</v>
      </c>
      <c r="B19" s="10" t="s">
        <v>24</v>
      </c>
      <c r="C19" s="10" t="s">
        <v>35</v>
      </c>
      <c r="D19" s="10">
        <v>4427</v>
      </c>
      <c r="E19" s="11">
        <v>85.86</v>
      </c>
      <c r="F19" s="6">
        <v>79.52</v>
      </c>
      <c r="G19" s="3">
        <f t="shared" si="1"/>
        <v>80.788</v>
      </c>
      <c r="H19" s="6">
        <v>9</v>
      </c>
      <c r="I19" s="6" t="s">
        <v>13</v>
      </c>
    </row>
    <row r="20" customFormat="1" ht="32" customHeight="1" spans="1:9">
      <c r="A20" s="3">
        <v>18</v>
      </c>
      <c r="B20" s="10" t="s">
        <v>24</v>
      </c>
      <c r="C20" s="10" t="s">
        <v>36</v>
      </c>
      <c r="D20" s="10">
        <v>1516</v>
      </c>
      <c r="E20" s="11">
        <v>77.42</v>
      </c>
      <c r="F20" s="6">
        <v>81.62</v>
      </c>
      <c r="G20" s="3">
        <f t="shared" si="1"/>
        <v>80.78</v>
      </c>
      <c r="H20" s="6">
        <v>10</v>
      </c>
      <c r="I20" s="6" t="s">
        <v>13</v>
      </c>
    </row>
    <row r="21" customFormat="1" ht="32" customHeight="1" spans="1:9">
      <c r="A21" s="3">
        <v>19</v>
      </c>
      <c r="B21" s="10" t="s">
        <v>24</v>
      </c>
      <c r="C21" s="10" t="s">
        <v>37</v>
      </c>
      <c r="D21" s="10">
        <v>3740</v>
      </c>
      <c r="E21" s="11">
        <v>80.48</v>
      </c>
      <c r="F21" s="6">
        <v>80.5</v>
      </c>
      <c r="G21" s="3">
        <f t="shared" si="1"/>
        <v>80.496</v>
      </c>
      <c r="H21" s="6">
        <v>11</v>
      </c>
      <c r="I21" s="6" t="s">
        <v>13</v>
      </c>
    </row>
    <row r="22" customFormat="1" ht="32" customHeight="1" spans="1:9">
      <c r="A22" s="3">
        <v>20</v>
      </c>
      <c r="B22" s="10" t="s">
        <v>24</v>
      </c>
      <c r="C22" s="10" t="s">
        <v>38</v>
      </c>
      <c r="D22" s="10">
        <v>7524</v>
      </c>
      <c r="E22" s="11">
        <v>75.98</v>
      </c>
      <c r="F22" s="6">
        <v>80.96</v>
      </c>
      <c r="G22" s="3">
        <f t="shared" si="1"/>
        <v>79.964</v>
      </c>
      <c r="H22" s="6">
        <v>12</v>
      </c>
      <c r="I22" s="6" t="s">
        <v>13</v>
      </c>
    </row>
    <row r="23" customFormat="1" ht="32" customHeight="1" spans="1:9">
      <c r="A23" s="3">
        <v>21</v>
      </c>
      <c r="B23" s="10" t="s">
        <v>24</v>
      </c>
      <c r="C23" s="10" t="s">
        <v>39</v>
      </c>
      <c r="D23" s="19" t="s">
        <v>40</v>
      </c>
      <c r="E23" s="11">
        <v>81.1</v>
      </c>
      <c r="F23" s="6">
        <v>79.52</v>
      </c>
      <c r="G23" s="3">
        <f t="shared" si="1"/>
        <v>79.836</v>
      </c>
      <c r="H23" s="6">
        <v>13</v>
      </c>
      <c r="I23" s="6" t="s">
        <v>13</v>
      </c>
    </row>
    <row r="24" customFormat="1" ht="32" customHeight="1" spans="1:9">
      <c r="A24" s="3">
        <v>22</v>
      </c>
      <c r="B24" s="10" t="s">
        <v>41</v>
      </c>
      <c r="C24" s="10" t="s">
        <v>42</v>
      </c>
      <c r="D24" s="10">
        <v>7322</v>
      </c>
      <c r="E24" s="11">
        <v>84.42</v>
      </c>
      <c r="F24" s="6">
        <v>85.18</v>
      </c>
      <c r="G24" s="3">
        <f t="shared" si="1"/>
        <v>85.028</v>
      </c>
      <c r="H24" s="6">
        <v>1</v>
      </c>
      <c r="I24" s="6" t="s">
        <v>13</v>
      </c>
    </row>
    <row r="25" customFormat="1" ht="32" customHeight="1" spans="1:9">
      <c r="A25" s="3">
        <v>23</v>
      </c>
      <c r="B25" s="10" t="s">
        <v>41</v>
      </c>
      <c r="C25" s="12" t="s">
        <v>43</v>
      </c>
      <c r="D25" s="10">
        <v>2928</v>
      </c>
      <c r="E25" s="11">
        <v>82.88</v>
      </c>
      <c r="F25" s="6">
        <v>84.98</v>
      </c>
      <c r="G25" s="3">
        <f t="shared" si="1"/>
        <v>84.56</v>
      </c>
      <c r="H25" s="6">
        <v>2</v>
      </c>
      <c r="I25" s="6" t="s">
        <v>13</v>
      </c>
    </row>
    <row r="26" customFormat="1" ht="32" customHeight="1" spans="1:9">
      <c r="A26" s="3">
        <v>24</v>
      </c>
      <c r="B26" s="10" t="s">
        <v>41</v>
      </c>
      <c r="C26" s="12" t="s">
        <v>44</v>
      </c>
      <c r="D26" s="10">
        <v>1267</v>
      </c>
      <c r="E26" s="11">
        <v>84.9</v>
      </c>
      <c r="F26" s="6">
        <v>83.9</v>
      </c>
      <c r="G26" s="3">
        <f t="shared" si="1"/>
        <v>84.1</v>
      </c>
      <c r="H26" s="6">
        <v>3</v>
      </c>
      <c r="I26" s="6" t="s">
        <v>13</v>
      </c>
    </row>
    <row r="27" customFormat="1" ht="32" customHeight="1" spans="1:9">
      <c r="A27" s="3">
        <v>25</v>
      </c>
      <c r="B27" s="10" t="s">
        <v>41</v>
      </c>
      <c r="C27" s="12" t="s">
        <v>45</v>
      </c>
      <c r="D27" s="10">
        <v>6520</v>
      </c>
      <c r="E27" s="11">
        <v>80.42</v>
      </c>
      <c r="F27" s="6">
        <v>84.46</v>
      </c>
      <c r="G27" s="3">
        <f t="shared" si="1"/>
        <v>83.652</v>
      </c>
      <c r="H27" s="6">
        <v>4</v>
      </c>
      <c r="I27" s="6" t="s">
        <v>13</v>
      </c>
    </row>
    <row r="28" customFormat="1" ht="32" customHeight="1" spans="1:9">
      <c r="A28" s="3">
        <v>26</v>
      </c>
      <c r="B28" s="10" t="s">
        <v>41</v>
      </c>
      <c r="C28" s="12" t="s">
        <v>46</v>
      </c>
      <c r="D28" s="19" t="s">
        <v>47</v>
      </c>
      <c r="E28" s="11">
        <v>81.1</v>
      </c>
      <c r="F28" s="6">
        <v>82.5</v>
      </c>
      <c r="G28" s="3">
        <f t="shared" si="1"/>
        <v>82.22</v>
      </c>
      <c r="H28" s="6">
        <v>5</v>
      </c>
      <c r="I28" s="6" t="s">
        <v>13</v>
      </c>
    </row>
    <row r="29" customFormat="1" ht="32" customHeight="1" spans="1:9">
      <c r="A29" s="3">
        <v>27</v>
      </c>
      <c r="B29" s="10" t="s">
        <v>41</v>
      </c>
      <c r="C29" s="12" t="s">
        <v>48</v>
      </c>
      <c r="D29" s="19" t="s">
        <v>49</v>
      </c>
      <c r="E29" s="11">
        <v>80.64</v>
      </c>
      <c r="F29" s="6">
        <v>82.38</v>
      </c>
      <c r="G29" s="3">
        <f t="shared" si="1"/>
        <v>82.032</v>
      </c>
      <c r="H29" s="6">
        <v>6</v>
      </c>
      <c r="I29" s="6" t="s">
        <v>13</v>
      </c>
    </row>
    <row r="30" customFormat="1" ht="32" customHeight="1" spans="1:9">
      <c r="A30" s="3">
        <v>28</v>
      </c>
      <c r="B30" s="10" t="s">
        <v>41</v>
      </c>
      <c r="C30" s="12" t="s">
        <v>50</v>
      </c>
      <c r="D30" s="10">
        <v>3027</v>
      </c>
      <c r="E30" s="11">
        <v>80.16</v>
      </c>
      <c r="F30" s="6">
        <v>82.06</v>
      </c>
      <c r="G30" s="3">
        <f t="shared" si="1"/>
        <v>81.68</v>
      </c>
      <c r="H30" s="6">
        <v>7</v>
      </c>
      <c r="I30" s="6" t="s">
        <v>13</v>
      </c>
    </row>
    <row r="31" customFormat="1" ht="32" customHeight="1" spans="1:9">
      <c r="A31" s="3">
        <v>29</v>
      </c>
      <c r="B31" s="10" t="s">
        <v>41</v>
      </c>
      <c r="C31" s="12" t="s">
        <v>51</v>
      </c>
      <c r="D31" s="10">
        <v>4228</v>
      </c>
      <c r="E31" s="11">
        <v>79.96</v>
      </c>
      <c r="F31" s="6">
        <v>79.3</v>
      </c>
      <c r="G31" s="3">
        <f t="shared" si="1"/>
        <v>79.432</v>
      </c>
      <c r="H31" s="6">
        <v>8</v>
      </c>
      <c r="I31" s="6" t="s">
        <v>13</v>
      </c>
    </row>
    <row r="32" customFormat="1" ht="32" customHeight="1" spans="1:9">
      <c r="A32" s="3">
        <v>30</v>
      </c>
      <c r="B32" s="10" t="s">
        <v>41</v>
      </c>
      <c r="C32" s="12" t="s">
        <v>52</v>
      </c>
      <c r="D32" s="10">
        <v>2528</v>
      </c>
      <c r="E32" s="11">
        <v>75.98</v>
      </c>
      <c r="F32" s="6">
        <v>78.72</v>
      </c>
      <c r="G32" s="3">
        <f t="shared" si="1"/>
        <v>78.172</v>
      </c>
      <c r="H32" s="6">
        <v>9</v>
      </c>
      <c r="I32" s="6" t="s">
        <v>13</v>
      </c>
    </row>
    <row r="33" customFormat="1" ht="32" customHeight="1" spans="1:9">
      <c r="A33" s="3">
        <v>31</v>
      </c>
      <c r="B33" s="10" t="s">
        <v>41</v>
      </c>
      <c r="C33" s="12" t="s">
        <v>53</v>
      </c>
      <c r="D33" s="19" t="s">
        <v>54</v>
      </c>
      <c r="E33" s="11">
        <v>80.28</v>
      </c>
      <c r="F33" s="6">
        <v>77.42</v>
      </c>
      <c r="G33" s="3">
        <f t="shared" si="1"/>
        <v>77.992</v>
      </c>
      <c r="H33" s="6">
        <v>10</v>
      </c>
      <c r="I33" s="6" t="s">
        <v>13</v>
      </c>
    </row>
    <row r="34" customFormat="1" ht="32" customHeight="1" spans="1:9">
      <c r="A34" s="3">
        <v>32</v>
      </c>
      <c r="B34" s="10" t="s">
        <v>41</v>
      </c>
      <c r="C34" s="12" t="s">
        <v>55</v>
      </c>
      <c r="D34" s="19" t="s">
        <v>56</v>
      </c>
      <c r="E34" s="11">
        <v>81.72</v>
      </c>
      <c r="F34" s="6">
        <v>73.88</v>
      </c>
      <c r="G34" s="3">
        <f t="shared" si="1"/>
        <v>75.448</v>
      </c>
      <c r="H34" s="6">
        <v>11</v>
      </c>
      <c r="I34" s="6" t="s">
        <v>13</v>
      </c>
    </row>
    <row r="35" customFormat="1" ht="32" customHeight="1" spans="1:9">
      <c r="A35" s="3">
        <v>33</v>
      </c>
      <c r="B35" s="10" t="s">
        <v>57</v>
      </c>
      <c r="C35" s="12" t="s">
        <v>58</v>
      </c>
      <c r="D35" s="10">
        <v>3714</v>
      </c>
      <c r="E35" s="11">
        <v>86.04</v>
      </c>
      <c r="F35" s="6">
        <v>82.4</v>
      </c>
      <c r="G35" s="3">
        <f t="shared" si="1"/>
        <v>83.128</v>
      </c>
      <c r="H35" s="6">
        <v>1</v>
      </c>
      <c r="I35" s="6" t="s">
        <v>13</v>
      </c>
    </row>
    <row r="36" customFormat="1" ht="32" customHeight="1" spans="1:9">
      <c r="A36" s="3">
        <v>34</v>
      </c>
      <c r="B36" s="10" t="s">
        <v>57</v>
      </c>
      <c r="C36" s="12" t="s">
        <v>59</v>
      </c>
      <c r="D36" s="10">
        <v>4124</v>
      </c>
      <c r="E36" s="11">
        <v>82.68</v>
      </c>
      <c r="F36" s="6">
        <v>81.64</v>
      </c>
      <c r="G36" s="3">
        <f t="shared" si="1"/>
        <v>81.848</v>
      </c>
      <c r="H36" s="6">
        <v>2</v>
      </c>
      <c r="I36" s="6" t="s">
        <v>13</v>
      </c>
    </row>
    <row r="37" customFormat="1" ht="32" customHeight="1" spans="1:9">
      <c r="A37" s="3">
        <v>35</v>
      </c>
      <c r="B37" s="10" t="s">
        <v>57</v>
      </c>
      <c r="C37" s="12" t="s">
        <v>60</v>
      </c>
      <c r="D37" s="10">
        <v>4949</v>
      </c>
      <c r="E37" s="11">
        <v>81.62</v>
      </c>
      <c r="F37" s="6">
        <v>76.4</v>
      </c>
      <c r="G37" s="3">
        <f t="shared" si="1"/>
        <v>77.444</v>
      </c>
      <c r="H37" s="6">
        <v>3</v>
      </c>
      <c r="I37" s="6" t="s">
        <v>13</v>
      </c>
    </row>
    <row r="38" customFormat="1" ht="32" customHeight="1" spans="1:9">
      <c r="A38" s="3">
        <v>36</v>
      </c>
      <c r="B38" s="10" t="s">
        <v>61</v>
      </c>
      <c r="C38" s="12" t="s">
        <v>62</v>
      </c>
      <c r="D38" s="10">
        <v>7022</v>
      </c>
      <c r="E38" s="11">
        <v>85.26</v>
      </c>
      <c r="F38" s="6">
        <v>83.58</v>
      </c>
      <c r="G38" s="3">
        <f t="shared" si="1"/>
        <v>83.916</v>
      </c>
      <c r="H38" s="6">
        <v>1</v>
      </c>
      <c r="I38" s="6" t="s">
        <v>13</v>
      </c>
    </row>
    <row r="39" customFormat="1" ht="32" customHeight="1" spans="1:9">
      <c r="A39" s="3">
        <v>37</v>
      </c>
      <c r="B39" s="10" t="s">
        <v>61</v>
      </c>
      <c r="C39" s="12" t="s">
        <v>63</v>
      </c>
      <c r="D39" s="10">
        <v>3542</v>
      </c>
      <c r="E39" s="11">
        <v>82.56</v>
      </c>
      <c r="F39" s="6">
        <v>83.2</v>
      </c>
      <c r="G39" s="3">
        <f t="shared" si="1"/>
        <v>83.072</v>
      </c>
      <c r="H39" s="6">
        <v>2</v>
      </c>
      <c r="I39" s="6" t="s">
        <v>13</v>
      </c>
    </row>
    <row r="40" customFormat="1" ht="32" customHeight="1" spans="1:9">
      <c r="A40" s="3">
        <v>38</v>
      </c>
      <c r="B40" s="13" t="s">
        <v>61</v>
      </c>
      <c r="C40" s="14" t="s">
        <v>64</v>
      </c>
      <c r="D40" s="13">
        <v>3247</v>
      </c>
      <c r="E40" s="15">
        <v>85.4</v>
      </c>
      <c r="F40" s="16">
        <v>82.18</v>
      </c>
      <c r="G40" s="17">
        <f t="shared" si="1"/>
        <v>82.824</v>
      </c>
      <c r="H40" s="16">
        <v>3</v>
      </c>
      <c r="I40" s="6" t="s">
        <v>13</v>
      </c>
    </row>
    <row r="41" ht="32" customHeight="1" spans="1:9">
      <c r="A41" s="3">
        <v>39</v>
      </c>
      <c r="B41" s="6" t="s">
        <v>65</v>
      </c>
      <c r="C41" s="6" t="s">
        <v>66</v>
      </c>
      <c r="D41" s="20" t="s">
        <v>67</v>
      </c>
      <c r="E41" s="6">
        <v>83</v>
      </c>
      <c r="F41" s="6"/>
      <c r="G41" s="6">
        <v>83</v>
      </c>
      <c r="H41" s="6">
        <v>1</v>
      </c>
      <c r="I41" s="6" t="s">
        <v>68</v>
      </c>
    </row>
    <row r="42" ht="32" customHeight="1" spans="1:9">
      <c r="A42" s="3">
        <v>40</v>
      </c>
      <c r="B42" s="6" t="s">
        <v>65</v>
      </c>
      <c r="C42" s="6" t="s">
        <v>69</v>
      </c>
      <c r="D42" s="20" t="s">
        <v>70</v>
      </c>
      <c r="E42" s="6">
        <v>82.5</v>
      </c>
      <c r="F42" s="6"/>
      <c r="G42" s="6">
        <v>82.5</v>
      </c>
      <c r="H42" s="6">
        <v>2</v>
      </c>
      <c r="I42" s="6" t="s">
        <v>68</v>
      </c>
    </row>
    <row r="43" ht="32" customHeight="1" spans="1:9">
      <c r="A43" s="3">
        <v>41</v>
      </c>
      <c r="B43" s="6" t="s">
        <v>71</v>
      </c>
      <c r="C43" s="6" t="s">
        <v>72</v>
      </c>
      <c r="D43" s="20" t="s">
        <v>73</v>
      </c>
      <c r="E43" s="6">
        <v>84.3</v>
      </c>
      <c r="F43" s="6"/>
      <c r="G43" s="6">
        <v>84.3</v>
      </c>
      <c r="H43" s="6">
        <v>1</v>
      </c>
      <c r="I43" s="6" t="s">
        <v>68</v>
      </c>
    </row>
    <row r="44" ht="32" customHeight="1" spans="1:9">
      <c r="A44" s="3">
        <v>42</v>
      </c>
      <c r="B44" s="6" t="s">
        <v>74</v>
      </c>
      <c r="C44" s="6" t="s">
        <v>75</v>
      </c>
      <c r="D44" s="20" t="s">
        <v>76</v>
      </c>
      <c r="E44" s="6">
        <v>84</v>
      </c>
      <c r="F44" s="6"/>
      <c r="G44" s="6">
        <v>84</v>
      </c>
      <c r="H44" s="6">
        <v>1</v>
      </c>
      <c r="I44" s="6" t="s">
        <v>68</v>
      </c>
    </row>
    <row r="45" ht="32" customHeight="1" spans="1:9">
      <c r="A45" s="3">
        <v>43</v>
      </c>
      <c r="B45" s="6" t="s">
        <v>74</v>
      </c>
      <c r="C45" s="6" t="s">
        <v>77</v>
      </c>
      <c r="D45" s="6">
        <v>2723</v>
      </c>
      <c r="E45" s="6">
        <v>85.26</v>
      </c>
      <c r="F45" s="6"/>
      <c r="G45" s="6">
        <v>85.26</v>
      </c>
      <c r="H45" s="6">
        <v>1</v>
      </c>
      <c r="I45" s="6" t="s">
        <v>78</v>
      </c>
    </row>
    <row r="46" ht="32" customHeight="1" spans="1:9">
      <c r="A46" s="3">
        <v>44</v>
      </c>
      <c r="B46" s="6" t="s">
        <v>79</v>
      </c>
      <c r="C46" s="6" t="s">
        <v>80</v>
      </c>
      <c r="D46" s="20" t="s">
        <v>81</v>
      </c>
      <c r="E46" s="6">
        <v>81.18</v>
      </c>
      <c r="F46" s="6"/>
      <c r="G46" s="6">
        <v>81.18</v>
      </c>
      <c r="H46" s="6">
        <v>1</v>
      </c>
      <c r="I46" s="6" t="s">
        <v>78</v>
      </c>
    </row>
  </sheetData>
  <sortState ref="A2:H40">
    <sortCondition ref="B2:B40"/>
  </sortState>
  <mergeCells count="1">
    <mergeCell ref="A1:I1"/>
  </mergeCells>
  <pageMargins left="0.432638888888889" right="0.236111111111111" top="0.275" bottom="0.118055555555556" header="0.5" footer="0.15694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2021-05-27T08:57:00Z</dcterms:created>
  <dcterms:modified xsi:type="dcterms:W3CDTF">2025-05-29T06:37:49Z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4ACDD20A4FA3487491D405BD21A33EFE_13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